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Trip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165" fontId="9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Business Mileage Log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HYPERLINK("#'Trips'!A1","Trips")</f>
        <v/>
      </c>
      <c r="D12" s="5" t="inlineStr">
        <is>
          <t>The trip log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6" customWidth="1" min="4" max="4"/>
    <col width="12" customWidth="1" min="5" max="5"/>
    <col width="13" customWidth="1" min="6" max="6"/>
    <col width="14" customWidth="1" min="7" max="7"/>
    <col width="13" customWidth="1" min="8" max="8"/>
  </cols>
  <sheetData>
    <row r="1" ht="30" customHeight="1">
      <c r="A1" s="8" t="inlineStr">
        <is>
          <t>Trips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business trip, the allowance computed from your rate.</t>
        </is>
      </c>
      <c r="I2" s="4" t="inlineStr">
        <is>
          <t>Rate per km:</t>
        </is>
      </c>
      <c r="J2" s="11" t="n">
        <v>0.5</v>
      </c>
    </row>
    <row r="4" ht="26" customHeight="1">
      <c r="A4" s="12" t="inlineStr">
        <is>
          <t>Date</t>
        </is>
      </c>
      <c r="B4" s="12" t="inlineStr">
        <is>
          <t>Business purpose</t>
        </is>
      </c>
      <c r="C4" s="12" t="inlineStr">
        <is>
          <t>From</t>
        </is>
      </c>
      <c r="D4" s="12" t="inlineStr">
        <is>
          <t>To</t>
        </is>
      </c>
      <c r="E4" s="12" t="inlineStr">
        <is>
          <t>Distance (km)</t>
        </is>
      </c>
      <c r="F4" s="12" t="inlineStr">
        <is>
          <t>Allowance</t>
        </is>
      </c>
      <c r="G4" s="12" t="inlineStr">
        <is>
          <t>Driver</t>
        </is>
      </c>
      <c r="H4" s="12" t="inlineStr">
        <is>
          <t>Reimbursed (Yes/No)</t>
        </is>
      </c>
    </row>
    <row r="5">
      <c r="A5" s="13" t="n"/>
      <c r="B5" t="inlineStr">
        <is>
          <t>Client meeting</t>
        </is>
      </c>
      <c r="E5" t="n">
        <v>42</v>
      </c>
      <c r="F5" s="14">
        <f>IF(E5="","",ROUND(E5*$J$2,2))</f>
        <v/>
      </c>
    </row>
    <row r="6">
      <c r="A6" s="13" t="n"/>
      <c r="F6" s="14">
        <f>IF(E6="","",ROUND(E6*$J$2,2))</f>
        <v/>
      </c>
    </row>
    <row r="7">
      <c r="A7" s="13" t="n"/>
      <c r="F7" s="14">
        <f>IF(E7="","",ROUND(E7*$J$2,2))</f>
        <v/>
      </c>
    </row>
    <row r="8">
      <c r="A8" s="13" t="n"/>
      <c r="F8" s="14">
        <f>IF(E8="","",ROUND(E8*$J$2,2))</f>
        <v/>
      </c>
    </row>
    <row r="9">
      <c r="A9" s="13" t="n"/>
      <c r="F9" s="14">
        <f>IF(E9="","",ROUND(E9*$J$2,2))</f>
        <v/>
      </c>
    </row>
    <row r="10">
      <c r="A10" s="13" t="n"/>
      <c r="F10" s="14">
        <f>IF(E10="","",ROUND(E10*$J$2,2))</f>
        <v/>
      </c>
    </row>
    <row r="11">
      <c r="A11" s="13" t="n"/>
      <c r="F11" s="14">
        <f>IF(E11="","",ROUND(E11*$J$2,2))</f>
        <v/>
      </c>
    </row>
    <row r="12">
      <c r="A12" s="13" t="n"/>
      <c r="F12" s="14">
        <f>IF(E12="","",ROUND(E12*$J$2,2))</f>
        <v/>
      </c>
    </row>
    <row r="13">
      <c r="A13" s="13" t="n"/>
      <c r="F13" s="14">
        <f>IF(E13="","",ROUND(E13*$J$2,2))</f>
        <v/>
      </c>
    </row>
    <row r="14">
      <c r="A14" s="13" t="n"/>
      <c r="F14" s="14">
        <f>IF(E14="","",ROUND(E14*$J$2,2))</f>
        <v/>
      </c>
    </row>
    <row r="15">
      <c r="A15" s="13" t="n"/>
      <c r="F15" s="14">
        <f>IF(E15="","",ROUND(E15*$J$2,2))</f>
        <v/>
      </c>
    </row>
    <row r="16">
      <c r="A16" s="13" t="n"/>
      <c r="F16" s="14">
        <f>IF(E16="","",ROUND(E16*$J$2,2))</f>
        <v/>
      </c>
    </row>
    <row r="17">
      <c r="A17" s="13" t="n"/>
      <c r="F17" s="14">
        <f>IF(E17="","",ROUND(E17*$J$2,2))</f>
        <v/>
      </c>
    </row>
    <row r="18">
      <c r="A18" s="13" t="n"/>
      <c r="F18" s="14">
        <f>IF(E18="","",ROUND(E18*$J$2,2))</f>
        <v/>
      </c>
    </row>
    <row r="19">
      <c r="A19" s="13" t="n"/>
      <c r="F19" s="14">
        <f>IF(E19="","",ROUND(E19*$J$2,2))</f>
        <v/>
      </c>
    </row>
    <row r="20">
      <c r="A20" s="13" t="n"/>
      <c r="F20" s="14">
        <f>IF(E20="","",ROUND(E20*$J$2,2))</f>
        <v/>
      </c>
    </row>
    <row r="21">
      <c r="A21" s="13" t="n"/>
      <c r="F21" s="14">
        <f>IF(E21="","",ROUND(E21*$J$2,2))</f>
        <v/>
      </c>
    </row>
    <row r="22">
      <c r="A22" s="13" t="n"/>
      <c r="F22" s="14">
        <f>IF(E22="","",ROUND(E22*$J$2,2))</f>
        <v/>
      </c>
    </row>
    <row r="23">
      <c r="A23" s="13" t="n"/>
      <c r="F23" s="14">
        <f>IF(E23="","",ROUND(E23*$J$2,2))</f>
        <v/>
      </c>
    </row>
    <row r="24">
      <c r="A24" s="13" t="n"/>
      <c r="F24" s="14">
        <f>IF(E24="","",ROUND(E24*$J$2,2))</f>
        <v/>
      </c>
    </row>
    <row r="25">
      <c r="A25" s="13" t="n"/>
      <c r="F25" s="14">
        <f>IF(E25="","",ROUND(E25*$J$2,2))</f>
        <v/>
      </c>
    </row>
    <row r="26">
      <c r="A26" s="13" t="n"/>
      <c r="F26" s="14">
        <f>IF(E26="","",ROUND(E26*$J$2,2))</f>
        <v/>
      </c>
    </row>
    <row r="27">
      <c r="A27" s="13" t="n"/>
      <c r="F27" s="14">
        <f>IF(E27="","",ROUND(E27*$J$2,2))</f>
        <v/>
      </c>
    </row>
    <row r="28">
      <c r="A28" s="13" t="n"/>
      <c r="F28" s="14">
        <f>IF(E28="","",ROUND(E28*$J$2,2))</f>
        <v/>
      </c>
    </row>
    <row r="29">
      <c r="A29" s="13" t="n"/>
      <c r="F29" s="14">
        <f>IF(E29="","",ROUND(E29*$J$2,2))</f>
        <v/>
      </c>
    </row>
    <row r="30">
      <c r="A30" s="13" t="n"/>
      <c r="F30" s="14">
        <f>IF(E30="","",ROUND(E30*$J$2,2))</f>
        <v/>
      </c>
    </row>
    <row r="31">
      <c r="A31" s="13" t="n"/>
      <c r="F31" s="14">
        <f>IF(E31="","",ROUND(E31*$J$2,2))</f>
        <v/>
      </c>
    </row>
    <row r="32">
      <c r="A32" s="13" t="n"/>
      <c r="F32" s="14">
        <f>IF(E32="","",ROUND(E32*$J$2,2))</f>
        <v/>
      </c>
    </row>
    <row r="33">
      <c r="A33" s="13" t="n"/>
      <c r="F33" s="14">
        <f>IF(E33="","",ROUND(E33*$J$2,2))</f>
        <v/>
      </c>
    </row>
    <row r="34">
      <c r="A34" s="13" t="n"/>
      <c r="F34" s="14">
        <f>IF(E34="","",ROUND(E34*$J$2,2))</f>
        <v/>
      </c>
    </row>
    <row r="35">
      <c r="A35" s="13" t="n"/>
      <c r="F35" s="14">
        <f>IF(E35="","",ROUND(E35*$J$2,2))</f>
        <v/>
      </c>
    </row>
    <row r="36">
      <c r="A36" s="13" t="n"/>
      <c r="F36" s="14">
        <f>IF(E36="","",ROUND(E36*$J$2,2))</f>
        <v/>
      </c>
    </row>
    <row r="37">
      <c r="A37" s="13" t="n"/>
      <c r="F37" s="14">
        <f>IF(E37="","",ROUND(E37*$J$2,2))</f>
        <v/>
      </c>
    </row>
    <row r="38">
      <c r="A38" s="13" t="n"/>
      <c r="F38" s="14">
        <f>IF(E38="","",ROUND(E38*$J$2,2))</f>
        <v/>
      </c>
    </row>
    <row r="39">
      <c r="A39" s="13" t="n"/>
      <c r="F39" s="14">
        <f>IF(E39="","",ROUND(E39*$J$2,2))</f>
        <v/>
      </c>
    </row>
    <row r="40">
      <c r="A40" s="13" t="n"/>
      <c r="F40" s="14">
        <f>IF(E40="","",ROUND(E40*$J$2,2))</f>
        <v/>
      </c>
    </row>
    <row r="41">
      <c r="A41" s="13" t="n"/>
      <c r="F41" s="14">
        <f>IF(E41="","",ROUND(E41*$J$2,2))</f>
        <v/>
      </c>
    </row>
    <row r="42">
      <c r="A42" s="13" t="n"/>
      <c r="F42" s="14">
        <f>IF(E42="","",ROUND(E42*$J$2,2))</f>
        <v/>
      </c>
    </row>
    <row r="43">
      <c r="A43" s="13" t="n"/>
      <c r="F43" s="14">
        <f>IF(E43="","",ROUND(E43*$J$2,2))</f>
        <v/>
      </c>
    </row>
    <row r="44">
      <c r="A44" s="13" t="n"/>
      <c r="F44" s="14">
        <f>IF(E44="","",ROUND(E44*$J$2,2))</f>
        <v/>
      </c>
    </row>
    <row r="45">
      <c r="A45" s="13" t="n"/>
      <c r="F45" s="14">
        <f>IF(E45="","",ROUND(E45*$J$2,2))</f>
        <v/>
      </c>
    </row>
    <row r="46">
      <c r="A46" s="13" t="n"/>
      <c r="F46" s="14">
        <f>IF(E46="","",ROUND(E46*$J$2,2))</f>
        <v/>
      </c>
    </row>
    <row r="47">
      <c r="A47" s="13" t="n"/>
      <c r="F47" s="14">
        <f>IF(E47="","",ROUND(E47*$J$2,2))</f>
        <v/>
      </c>
    </row>
    <row r="48">
      <c r="A48" s="13" t="n"/>
      <c r="F48" s="14">
        <f>IF(E48="","",ROUND(E48*$J$2,2))</f>
        <v/>
      </c>
    </row>
    <row r="49">
      <c r="A49" s="13" t="n"/>
      <c r="F49" s="14">
        <f>IF(E49="","",ROUND(E49*$J$2,2))</f>
        <v/>
      </c>
    </row>
    <row r="50">
      <c r="A50" s="13" t="n"/>
      <c r="F50" s="14">
        <f>IF(E50="","",ROUND(E50*$J$2,2))</f>
        <v/>
      </c>
    </row>
    <row r="51">
      <c r="A51" s="13" t="n"/>
      <c r="F51" s="14">
        <f>IF(E51="","",ROUND(E51*$J$2,2))</f>
        <v/>
      </c>
    </row>
    <row r="52">
      <c r="A52" s="13" t="n"/>
      <c r="F52" s="14">
        <f>IF(E52="","",ROUND(E52*$J$2,2))</f>
        <v/>
      </c>
    </row>
    <row r="53">
      <c r="A53" s="13" t="n"/>
      <c r="F53" s="14">
        <f>IF(E53="","",ROUND(E53*$J$2,2))</f>
        <v/>
      </c>
    </row>
    <row r="54">
      <c r="A54" s="13" t="n"/>
      <c r="F54" s="14">
        <f>IF(E54="","",ROUND(E54*$J$2,2))</f>
        <v/>
      </c>
    </row>
    <row r="55">
      <c r="A55" s="13" t="n"/>
      <c r="F55" s="14">
        <f>IF(E55="","",ROUND(E55*$J$2,2))</f>
        <v/>
      </c>
    </row>
    <row r="56">
      <c r="A56" s="13" t="n"/>
      <c r="F56" s="14">
        <f>IF(E56="","",ROUND(E56*$J$2,2))</f>
        <v/>
      </c>
    </row>
    <row r="57">
      <c r="A57" s="13" t="n"/>
      <c r="F57" s="14">
        <f>IF(E57="","",ROUND(E57*$J$2,2))</f>
        <v/>
      </c>
    </row>
    <row r="58">
      <c r="A58" s="13" t="n"/>
      <c r="F58" s="14">
        <f>IF(E58="","",ROUND(E58*$J$2,2))</f>
        <v/>
      </c>
    </row>
    <row r="59">
      <c r="A59" s="13" t="n"/>
      <c r="F59" s="14">
        <f>IF(E59="","",ROUND(E59*$J$2,2))</f>
        <v/>
      </c>
    </row>
    <row r="60">
      <c r="A60" s="13" t="n"/>
      <c r="F60" s="14">
        <f>IF(E60="","",ROUND(E60*$J$2,2))</f>
        <v/>
      </c>
    </row>
    <row r="61">
      <c r="A61" s="13" t="n"/>
      <c r="F61" s="14">
        <f>IF(E61="","",ROUND(E61*$J$2,2))</f>
        <v/>
      </c>
    </row>
    <row r="62">
      <c r="A62" s="13" t="n"/>
      <c r="F62" s="14">
        <f>IF(E62="","",ROUND(E62*$J$2,2))</f>
        <v/>
      </c>
    </row>
    <row r="63">
      <c r="A63" s="13" t="n"/>
      <c r="F63" s="14">
        <f>IF(E63="","",ROUND(E63*$J$2,2))</f>
        <v/>
      </c>
    </row>
    <row r="64">
      <c r="A64" s="13" t="n"/>
      <c r="F64" s="14">
        <f>IF(E64="","",ROUND(E64*$J$2,2))</f>
        <v/>
      </c>
    </row>
    <row r="65">
      <c r="A65" s="13" t="n"/>
      <c r="F65" s="14">
        <f>IF(E65="","",ROUND(E65*$J$2,2))</f>
        <v/>
      </c>
    </row>
    <row r="66">
      <c r="A66" s="13" t="n"/>
      <c r="F66" s="14">
        <f>IF(E66="","",ROUND(E66*$J$2,2))</f>
        <v/>
      </c>
    </row>
    <row r="67">
      <c r="A67" s="13" t="n"/>
      <c r="F67" s="14">
        <f>IF(E67="","",ROUND(E67*$J$2,2))</f>
        <v/>
      </c>
    </row>
    <row r="68">
      <c r="A68" s="13" t="n"/>
      <c r="F68" s="14">
        <f>IF(E68="","",ROUND(E68*$J$2,2))</f>
        <v/>
      </c>
    </row>
    <row r="69">
      <c r="A69" s="13" t="n"/>
      <c r="F69" s="14">
        <f>IF(E69="","",ROUND(E69*$J$2,2))</f>
        <v/>
      </c>
    </row>
    <row r="70">
      <c r="A70" s="13" t="n"/>
      <c r="F70" s="14">
        <f>IF(E70="","",ROUND(E70*$J$2,2))</f>
        <v/>
      </c>
    </row>
    <row r="71">
      <c r="A71" s="13" t="n"/>
      <c r="F71" s="14">
        <f>IF(E71="","",ROUND(E71*$J$2,2))</f>
        <v/>
      </c>
    </row>
    <row r="72">
      <c r="A72" s="13" t="n"/>
      <c r="F72" s="14">
        <f>IF(E72="","",ROUND(E72*$J$2,2))</f>
        <v/>
      </c>
    </row>
    <row r="73">
      <c r="A73" s="13" t="n"/>
      <c r="F73" s="14">
        <f>IF(E73="","",ROUND(E73*$J$2,2))</f>
        <v/>
      </c>
    </row>
    <row r="74">
      <c r="A74" s="13" t="n"/>
      <c r="F74" s="14">
        <f>IF(E74="","",ROUND(E74*$J$2,2))</f>
        <v/>
      </c>
    </row>
    <row r="75">
      <c r="A75" s="13" t="n"/>
      <c r="F75" s="14">
        <f>IF(E75="","",ROUND(E75*$J$2,2))</f>
        <v/>
      </c>
    </row>
    <row r="76">
      <c r="A76" s="13" t="n"/>
      <c r="F76" s="14">
        <f>IF(E76="","",ROUND(E76*$J$2,2))</f>
        <v/>
      </c>
    </row>
    <row r="77">
      <c r="A77" s="13" t="n"/>
      <c r="F77" s="14">
        <f>IF(E77="","",ROUND(E77*$J$2,2))</f>
        <v/>
      </c>
    </row>
    <row r="78">
      <c r="A78" s="13" t="n"/>
      <c r="F78" s="14">
        <f>IF(E78="","",ROUND(E78*$J$2,2))</f>
        <v/>
      </c>
    </row>
    <row r="79">
      <c r="A79" s="13" t="n"/>
      <c r="F79" s="14">
        <f>IF(E79="","",ROUND(E79*$J$2,2))</f>
        <v/>
      </c>
    </row>
    <row r="80">
      <c r="A80" s="13" t="n"/>
      <c r="F80" s="14">
        <f>IF(E80="","",ROUND(E80*$J$2,2))</f>
        <v/>
      </c>
    </row>
    <row r="81">
      <c r="A81" s="13" t="n"/>
      <c r="F81" s="14">
        <f>IF(E81="","",ROUND(E81*$J$2,2))</f>
        <v/>
      </c>
    </row>
    <row r="82">
      <c r="A82" s="13" t="n"/>
      <c r="F82" s="14">
        <f>IF(E82="","",ROUND(E82*$J$2,2))</f>
        <v/>
      </c>
    </row>
    <row r="83">
      <c r="A83" s="13" t="n"/>
      <c r="F83" s="14">
        <f>IF(E83="","",ROUND(E83*$J$2,2))</f>
        <v/>
      </c>
    </row>
    <row r="84">
      <c r="A84" s="13" t="n"/>
      <c r="F84" s="14">
        <f>IF(E84="","",ROUND(E84*$J$2,2))</f>
        <v/>
      </c>
    </row>
    <row r="85">
      <c r="A85" s="13" t="n"/>
      <c r="F85" s="14">
        <f>IF(E85="","",ROUND(E85*$J$2,2))</f>
        <v/>
      </c>
    </row>
    <row r="86">
      <c r="A86" s="13" t="n"/>
      <c r="F86" s="14">
        <f>IF(E86="","",ROUND(E86*$J$2,2))</f>
        <v/>
      </c>
    </row>
    <row r="87">
      <c r="A87" s="13" t="n"/>
      <c r="F87" s="14">
        <f>IF(E87="","",ROUND(E87*$J$2,2))</f>
        <v/>
      </c>
    </row>
    <row r="88">
      <c r="A88" s="13" t="n"/>
      <c r="F88" s="14">
        <f>IF(E88="","",ROUND(E88*$J$2,2))</f>
        <v/>
      </c>
    </row>
    <row r="89">
      <c r="A89" s="13" t="n"/>
      <c r="F89" s="14">
        <f>IF(E89="","",ROUND(E89*$J$2,2))</f>
        <v/>
      </c>
    </row>
    <row r="90">
      <c r="A90" s="13" t="n"/>
      <c r="F90" s="14">
        <f>IF(E90="","",ROUND(E90*$J$2,2))</f>
        <v/>
      </c>
    </row>
    <row r="91">
      <c r="A91" s="13" t="n"/>
      <c r="F91" s="14">
        <f>IF(E91="","",ROUND(E91*$J$2,2))</f>
        <v/>
      </c>
    </row>
    <row r="92">
      <c r="A92" s="13" t="n"/>
      <c r="F92" s="14">
        <f>IF(E92="","",ROUND(E92*$J$2,2))</f>
        <v/>
      </c>
    </row>
    <row r="93">
      <c r="A93" s="13" t="n"/>
      <c r="F93" s="14">
        <f>IF(E93="","",ROUND(E93*$J$2,2))</f>
        <v/>
      </c>
    </row>
    <row r="94">
      <c r="A94" s="13" t="n"/>
      <c r="F94" s="14">
        <f>IF(E94="","",ROUND(E94*$J$2,2))</f>
        <v/>
      </c>
    </row>
    <row r="95">
      <c r="A95" s="13" t="n"/>
      <c r="F95" s="14">
        <f>IF(E95="","",ROUND(E95*$J$2,2))</f>
        <v/>
      </c>
    </row>
    <row r="96">
      <c r="A96" s="13" t="n"/>
      <c r="F96" s="14">
        <f>IF(E96="","",ROUND(E96*$J$2,2))</f>
        <v/>
      </c>
    </row>
    <row r="97">
      <c r="A97" s="13" t="n"/>
      <c r="F97" s="14">
        <f>IF(E97="","",ROUND(E97*$J$2,2))</f>
        <v/>
      </c>
    </row>
    <row r="98">
      <c r="A98" s="13" t="n"/>
      <c r="F98" s="14">
        <f>IF(E98="","",ROUND(E98*$J$2,2))</f>
        <v/>
      </c>
    </row>
    <row r="99">
      <c r="A99" s="13" t="n"/>
      <c r="F99" s="14">
        <f>IF(E99="","",ROUND(E99*$J$2,2))</f>
        <v/>
      </c>
    </row>
    <row r="100">
      <c r="A100" s="13" t="n"/>
      <c r="F100" s="14">
        <f>IF(E100="","",ROUND(E100*$J$2,2))</f>
        <v/>
      </c>
    </row>
    <row r="101">
      <c r="A101" s="13" t="n"/>
      <c r="F101" s="14">
        <f>IF(E101="","",ROUND(E101*$J$2,2))</f>
        <v/>
      </c>
    </row>
    <row r="102">
      <c r="A102" s="13" t="n"/>
      <c r="F102" s="14">
        <f>IF(E102="","",ROUND(E102*$J$2,2))</f>
        <v/>
      </c>
    </row>
    <row r="103">
      <c r="A103" s="13" t="n"/>
      <c r="F103" s="14">
        <f>IF(E103="","",ROUND(E103*$J$2,2))</f>
        <v/>
      </c>
    </row>
    <row r="104">
      <c r="A104" s="13" t="n"/>
      <c r="F104" s="14">
        <f>IF(E104="","",ROUND(E104*$J$2,2))</f>
        <v/>
      </c>
    </row>
    <row r="105">
      <c r="A105" s="13" t="n"/>
      <c r="F105" s="14">
        <f>IF(E105="","",ROUND(E105*$J$2,2))</f>
        <v/>
      </c>
    </row>
    <row r="106">
      <c r="A106" s="13" t="n"/>
      <c r="F106" s="14">
        <f>IF(E106="","",ROUND(E106*$J$2,2))</f>
        <v/>
      </c>
    </row>
    <row r="107">
      <c r="A107" s="13" t="n"/>
      <c r="F107" s="14">
        <f>IF(E107="","",ROUND(E107*$J$2,2))</f>
        <v/>
      </c>
    </row>
    <row r="108">
      <c r="A108" s="13" t="n"/>
      <c r="F108" s="14">
        <f>IF(E108="","",ROUND(E108*$J$2,2))</f>
        <v/>
      </c>
    </row>
    <row r="109">
      <c r="A109" s="13" t="n"/>
      <c r="F109" s="14">
        <f>IF(E109="","",ROUND(E109*$J$2,2))</f>
        <v/>
      </c>
    </row>
    <row r="110">
      <c r="A110" s="13" t="n"/>
      <c r="F110" s="14">
        <f>IF(E110="","",ROUND(E110*$J$2,2))</f>
        <v/>
      </c>
    </row>
    <row r="111">
      <c r="A111" s="13" t="n"/>
      <c r="F111" s="14">
        <f>IF(E111="","",ROUND(E111*$J$2,2))</f>
        <v/>
      </c>
    </row>
    <row r="112">
      <c r="A112" s="13" t="n"/>
      <c r="F112" s="14">
        <f>IF(E112="","",ROUND(E112*$J$2,2))</f>
        <v/>
      </c>
    </row>
    <row r="113">
      <c r="A113" s="13" t="n"/>
      <c r="F113" s="14">
        <f>IF(E113="","",ROUND(E113*$J$2,2))</f>
        <v/>
      </c>
    </row>
    <row r="114">
      <c r="A114" s="13" t="n"/>
      <c r="F114" s="14">
        <f>IF(E114="","",ROUND(E114*$J$2,2))</f>
        <v/>
      </c>
    </row>
    <row r="115">
      <c r="A115" s="13" t="n"/>
      <c r="F115" s="14">
        <f>IF(E115="","",ROUND(E115*$J$2,2))</f>
        <v/>
      </c>
    </row>
    <row r="116">
      <c r="A116" s="13" t="n"/>
      <c r="F116" s="14">
        <f>IF(E116="","",ROUND(E116*$J$2,2))</f>
        <v/>
      </c>
    </row>
    <row r="117">
      <c r="A117" s="13" t="n"/>
      <c r="F117" s="14">
        <f>IF(E117="","",ROUND(E117*$J$2,2))</f>
        <v/>
      </c>
    </row>
    <row r="118">
      <c r="A118" s="13" t="n"/>
      <c r="F118" s="14">
        <f>IF(E118="","",ROUND(E118*$J$2,2))</f>
        <v/>
      </c>
    </row>
    <row r="119">
      <c r="A119" s="13" t="n"/>
      <c r="F119" s="14">
        <f>IF(E119="","",ROUND(E119*$J$2,2))</f>
        <v/>
      </c>
    </row>
    <row r="120">
      <c r="A120" s="13" t="n"/>
      <c r="F120" s="14">
        <f>IF(E120="","",ROUND(E120*$J$2,2))</f>
        <v/>
      </c>
    </row>
    <row r="121">
      <c r="A121" s="13" t="n"/>
      <c r="F121" s="14">
        <f>IF(E121="","",ROUND(E121*$J$2,2))</f>
        <v/>
      </c>
    </row>
    <row r="122">
      <c r="A122" s="13" t="n"/>
      <c r="F122" s="14">
        <f>IF(E122="","",ROUND(E122*$J$2,2))</f>
        <v/>
      </c>
    </row>
    <row r="123">
      <c r="A123" s="13" t="n"/>
      <c r="F123" s="14">
        <f>IF(E123="","",ROUND(E123*$J$2,2))</f>
        <v/>
      </c>
    </row>
    <row r="124">
      <c r="A124" s="13" t="n"/>
      <c r="F124" s="14">
        <f>IF(E124="","",ROUND(E124*$J$2,2))</f>
        <v/>
      </c>
    </row>
    <row r="125">
      <c r="A125" s="13" t="n"/>
      <c r="F125" s="14">
        <f>IF(E125="","",ROUND(E125*$J$2,2))</f>
        <v/>
      </c>
    </row>
    <row r="126">
      <c r="A126" s="13" t="n"/>
      <c r="F126" s="14">
        <f>IF(E126="","",ROUND(E126*$J$2,2))</f>
        <v/>
      </c>
    </row>
    <row r="127">
      <c r="A127" s="13" t="n"/>
      <c r="F127" s="14">
        <f>IF(E127="","",ROUND(E127*$J$2,2))</f>
        <v/>
      </c>
    </row>
    <row r="128">
      <c r="A128" s="13" t="n"/>
      <c r="F128" s="14">
        <f>IF(E128="","",ROUND(E128*$J$2,2))</f>
        <v/>
      </c>
    </row>
    <row r="129">
      <c r="A129" s="13" t="n"/>
      <c r="F129" s="14">
        <f>IF(E129="","",ROUND(E129*$J$2,2))</f>
        <v/>
      </c>
    </row>
    <row r="130">
      <c r="A130" s="13" t="n"/>
      <c r="F130" s="14">
        <f>IF(E130="","",ROUND(E130*$J$2,2))</f>
        <v/>
      </c>
    </row>
    <row r="131">
      <c r="A131" s="13" t="n"/>
      <c r="F131" s="14">
        <f>IF(E131="","",ROUND(E131*$J$2,2))</f>
        <v/>
      </c>
    </row>
    <row r="132">
      <c r="A132" s="13" t="n"/>
      <c r="F132" s="14">
        <f>IF(E132="","",ROUND(E132*$J$2,2))</f>
        <v/>
      </c>
    </row>
    <row r="133">
      <c r="A133" s="13" t="n"/>
      <c r="F133" s="14">
        <f>IF(E133="","",ROUND(E133*$J$2,2))</f>
        <v/>
      </c>
    </row>
    <row r="134">
      <c r="A134" s="13" t="n"/>
      <c r="F134" s="14">
        <f>IF(E134="","",ROUND(E134*$J$2,2))</f>
        <v/>
      </c>
    </row>
    <row r="135">
      <c r="A135" s="13" t="n"/>
      <c r="F135" s="14">
        <f>IF(E135="","",ROUND(E135*$J$2,2))</f>
        <v/>
      </c>
    </row>
    <row r="136">
      <c r="A136" s="13" t="n"/>
      <c r="F136" s="14">
        <f>IF(E136="","",ROUND(E136*$J$2,2))</f>
        <v/>
      </c>
    </row>
    <row r="137">
      <c r="A137" s="13" t="n"/>
      <c r="F137" s="14">
        <f>IF(E137="","",ROUND(E137*$J$2,2))</f>
        <v/>
      </c>
    </row>
    <row r="138">
      <c r="A138" s="13" t="n"/>
      <c r="F138" s="14">
        <f>IF(E138="","",ROUND(E138*$J$2,2))</f>
        <v/>
      </c>
    </row>
    <row r="139">
      <c r="A139" s="13" t="n"/>
      <c r="F139" s="14">
        <f>IF(E139="","",ROUND(E139*$J$2,2))</f>
        <v/>
      </c>
    </row>
    <row r="140">
      <c r="A140" s="13" t="n"/>
      <c r="F140" s="14">
        <f>IF(E140="","",ROUND(E140*$J$2,2))</f>
        <v/>
      </c>
    </row>
    <row r="141">
      <c r="A141" s="13" t="n"/>
      <c r="F141" s="14">
        <f>IF(E141="","",ROUND(E141*$J$2,2))</f>
        <v/>
      </c>
    </row>
    <row r="142">
      <c r="A142" s="13" t="n"/>
      <c r="F142" s="14">
        <f>IF(E142="","",ROUND(E142*$J$2,2))</f>
        <v/>
      </c>
    </row>
    <row r="143">
      <c r="A143" s="13" t="n"/>
      <c r="F143" s="14">
        <f>IF(E143="","",ROUND(E143*$J$2,2))</f>
        <v/>
      </c>
    </row>
    <row r="144">
      <c r="A144" s="13" t="n"/>
      <c r="F144" s="14">
        <f>IF(E144="","",ROUND(E144*$J$2,2))</f>
        <v/>
      </c>
    </row>
    <row r="145">
      <c r="A145" s="13" t="n"/>
      <c r="F145" s="14">
        <f>IF(E145="","",ROUND(E145*$J$2,2))</f>
        <v/>
      </c>
    </row>
    <row r="146">
      <c r="A146" s="13" t="n"/>
      <c r="F146" s="14">
        <f>IF(E146="","",ROUND(E146*$J$2,2))</f>
        <v/>
      </c>
    </row>
    <row r="147">
      <c r="A147" s="13" t="n"/>
      <c r="F147" s="14">
        <f>IF(E147="","",ROUND(E147*$J$2,2))</f>
        <v/>
      </c>
    </row>
    <row r="148">
      <c r="A148" s="13" t="n"/>
      <c r="F148" s="14">
        <f>IF(E148="","",ROUND(E148*$J$2,2))</f>
        <v/>
      </c>
    </row>
    <row r="149">
      <c r="A149" s="13" t="n"/>
      <c r="F149" s="14">
        <f>IF(E149="","",ROUND(E149*$J$2,2))</f>
        <v/>
      </c>
    </row>
    <row r="150">
      <c r="A150" s="13" t="n"/>
      <c r="F150" s="14">
        <f>IF(E150="","",ROUND(E150*$J$2,2))</f>
        <v/>
      </c>
    </row>
    <row r="151">
      <c r="A151" s="13" t="n"/>
      <c r="F151" s="14">
        <f>IF(E151="","",ROUND(E151*$J$2,2))</f>
        <v/>
      </c>
    </row>
    <row r="152">
      <c r="A152" s="13" t="n"/>
      <c r="F152" s="14">
        <f>IF(E152="","",ROUND(E152*$J$2,2))</f>
        <v/>
      </c>
    </row>
    <row r="153">
      <c r="A153" s="13" t="n"/>
      <c r="F153" s="14">
        <f>IF(E153="","",ROUND(E153*$J$2,2))</f>
        <v/>
      </c>
    </row>
    <row r="154">
      <c r="A154" s="13" t="n"/>
      <c r="F154" s="14">
        <f>IF(E154="","",ROUND(E154*$J$2,2))</f>
        <v/>
      </c>
    </row>
    <row r="155">
      <c r="A155" s="13" t="n"/>
      <c r="F155" s="14">
        <f>IF(E155="","",ROUND(E155*$J$2,2))</f>
        <v/>
      </c>
    </row>
    <row r="156">
      <c r="A156" s="13" t="n"/>
      <c r="F156" s="14">
        <f>IF(E156="","",ROUND(E156*$J$2,2))</f>
        <v/>
      </c>
    </row>
    <row r="157">
      <c r="A157" s="13" t="n"/>
      <c r="F157" s="14">
        <f>IF(E157="","",ROUND(E157*$J$2,2))</f>
        <v/>
      </c>
    </row>
    <row r="158">
      <c r="A158" s="13" t="n"/>
      <c r="F158" s="14">
        <f>IF(E158="","",ROUND(E158*$J$2,2))</f>
        <v/>
      </c>
    </row>
    <row r="159">
      <c r="A159" s="13" t="n"/>
      <c r="F159" s="14">
        <f>IF(E159="","",ROUND(E159*$J$2,2))</f>
        <v/>
      </c>
    </row>
    <row r="160">
      <c r="A160" s="13" t="n"/>
      <c r="F160" s="14">
        <f>IF(E160="","",ROUND(E160*$J$2,2))</f>
        <v/>
      </c>
    </row>
    <row r="161">
      <c r="A161" s="13" t="n"/>
      <c r="F161" s="14">
        <f>IF(E161="","",ROUND(E161*$J$2,2))</f>
        <v/>
      </c>
    </row>
    <row r="162">
      <c r="A162" s="13" t="n"/>
      <c r="F162" s="14">
        <f>IF(E162="","",ROUND(E162*$J$2,2))</f>
        <v/>
      </c>
    </row>
    <row r="163">
      <c r="A163" s="13" t="n"/>
      <c r="F163" s="14">
        <f>IF(E163="","",ROUND(E163*$J$2,2))</f>
        <v/>
      </c>
    </row>
    <row r="164">
      <c r="A164" s="13" t="n"/>
      <c r="F164" s="14">
        <f>IF(E164="","",ROUND(E164*$J$2,2))</f>
        <v/>
      </c>
    </row>
    <row r="165">
      <c r="A165" s="13" t="n"/>
      <c r="F165" s="14">
        <f>IF(E165="","",ROUND(E165*$J$2,2))</f>
        <v/>
      </c>
    </row>
    <row r="166">
      <c r="A166" s="13" t="n"/>
      <c r="F166" s="14">
        <f>IF(E166="","",ROUND(E166*$J$2,2))</f>
        <v/>
      </c>
    </row>
    <row r="167">
      <c r="A167" s="13" t="n"/>
      <c r="F167" s="14">
        <f>IF(E167="","",ROUND(E167*$J$2,2))</f>
        <v/>
      </c>
    </row>
    <row r="168">
      <c r="A168" s="13" t="n"/>
      <c r="F168" s="14">
        <f>IF(E168="","",ROUND(E168*$J$2,2))</f>
        <v/>
      </c>
    </row>
    <row r="169">
      <c r="A169" s="13" t="n"/>
      <c r="F169" s="14">
        <f>IF(E169="","",ROUND(E169*$J$2,2))</f>
        <v/>
      </c>
    </row>
    <row r="170">
      <c r="A170" s="13" t="n"/>
      <c r="F170" s="14">
        <f>IF(E170="","",ROUND(E170*$J$2,2))</f>
        <v/>
      </c>
    </row>
    <row r="171">
      <c r="A171" s="13" t="n"/>
      <c r="F171" s="14">
        <f>IF(E171="","",ROUND(E171*$J$2,2))</f>
        <v/>
      </c>
    </row>
    <row r="172">
      <c r="A172" s="13" t="n"/>
      <c r="F172" s="14">
        <f>IF(E172="","",ROUND(E172*$J$2,2))</f>
        <v/>
      </c>
    </row>
    <row r="173">
      <c r="A173" s="13" t="n"/>
      <c r="F173" s="14">
        <f>IF(E173="","",ROUND(E173*$J$2,2))</f>
        <v/>
      </c>
    </row>
    <row r="174">
      <c r="A174" s="13" t="n"/>
      <c r="F174" s="14">
        <f>IF(E174="","",ROUND(E174*$J$2,2))</f>
        <v/>
      </c>
    </row>
    <row r="175">
      <c r="A175" s="13" t="n"/>
      <c r="F175" s="14">
        <f>IF(E175="","",ROUND(E175*$J$2,2))</f>
        <v/>
      </c>
    </row>
    <row r="176">
      <c r="A176" s="13" t="n"/>
      <c r="F176" s="14">
        <f>IF(E176="","",ROUND(E176*$J$2,2))</f>
        <v/>
      </c>
    </row>
    <row r="177">
      <c r="A177" s="13" t="n"/>
      <c r="F177" s="14">
        <f>IF(E177="","",ROUND(E177*$J$2,2))</f>
        <v/>
      </c>
    </row>
    <row r="178">
      <c r="A178" s="13" t="n"/>
      <c r="F178" s="14">
        <f>IF(E178="","",ROUND(E178*$J$2,2))</f>
        <v/>
      </c>
    </row>
    <row r="179">
      <c r="A179" s="13" t="n"/>
      <c r="F179" s="14">
        <f>IF(E179="","",ROUND(E179*$J$2,2))</f>
        <v/>
      </c>
    </row>
    <row r="180">
      <c r="A180" s="13" t="n"/>
      <c r="F180" s="14">
        <f>IF(E180="","",ROUND(E180*$J$2,2))</f>
        <v/>
      </c>
    </row>
    <row r="181">
      <c r="A181" s="13" t="n"/>
      <c r="F181" s="14">
        <f>IF(E181="","",ROUND(E181*$J$2,2))</f>
        <v/>
      </c>
    </row>
    <row r="182">
      <c r="A182" s="13" t="n"/>
      <c r="F182" s="14">
        <f>IF(E182="","",ROUND(E182*$J$2,2))</f>
        <v/>
      </c>
    </row>
    <row r="183">
      <c r="A183" s="13" t="n"/>
      <c r="F183" s="14">
        <f>IF(E183="","",ROUND(E183*$J$2,2))</f>
        <v/>
      </c>
    </row>
    <row r="184">
      <c r="A184" s="13" t="n"/>
      <c r="F184" s="14">
        <f>IF(E184="","",ROUND(E184*$J$2,2))</f>
        <v/>
      </c>
    </row>
    <row r="185">
      <c r="A185" s="13" t="n"/>
      <c r="F185" s="14">
        <f>IF(E185="","",ROUND(E185*$J$2,2))</f>
        <v/>
      </c>
    </row>
    <row r="186">
      <c r="A186" s="13" t="n"/>
      <c r="F186" s="14">
        <f>IF(E186="","",ROUND(E186*$J$2,2))</f>
        <v/>
      </c>
    </row>
    <row r="187">
      <c r="A187" s="13" t="n"/>
      <c r="F187" s="14">
        <f>IF(E187="","",ROUND(E187*$J$2,2))</f>
        <v/>
      </c>
    </row>
    <row r="188">
      <c r="A188" s="13" t="n"/>
      <c r="F188" s="14">
        <f>IF(E188="","",ROUND(E188*$J$2,2))</f>
        <v/>
      </c>
    </row>
    <row r="189">
      <c r="A189" s="13" t="n"/>
      <c r="F189" s="14">
        <f>IF(E189="","",ROUND(E189*$J$2,2))</f>
        <v/>
      </c>
    </row>
    <row r="190">
      <c r="A190" s="13" t="n"/>
      <c r="F190" s="14">
        <f>IF(E190="","",ROUND(E190*$J$2,2))</f>
        <v/>
      </c>
    </row>
    <row r="191">
      <c r="A191" s="13" t="n"/>
      <c r="F191" s="14">
        <f>IF(E191="","",ROUND(E191*$J$2,2))</f>
        <v/>
      </c>
    </row>
    <row r="192">
      <c r="A192" s="13" t="n"/>
      <c r="F192" s="14">
        <f>IF(E192="","",ROUND(E192*$J$2,2))</f>
        <v/>
      </c>
    </row>
    <row r="193">
      <c r="A193" s="13" t="n"/>
      <c r="F193" s="14">
        <f>IF(E193="","",ROUND(E193*$J$2,2))</f>
        <v/>
      </c>
    </row>
    <row r="194">
      <c r="A194" s="13" t="n"/>
      <c r="F194" s="14">
        <f>IF(E194="","",ROUND(E194*$J$2,2))</f>
        <v/>
      </c>
    </row>
    <row r="195">
      <c r="A195" s="13" t="n"/>
      <c r="F195" s="14">
        <f>IF(E195="","",ROUND(E195*$J$2,2))</f>
        <v/>
      </c>
    </row>
    <row r="196">
      <c r="A196" s="13" t="n"/>
      <c r="F196" s="14">
        <f>IF(E196="","",ROUND(E196*$J$2,2))</f>
        <v/>
      </c>
    </row>
    <row r="197">
      <c r="A197" s="13" t="n"/>
      <c r="F197" s="14">
        <f>IF(E197="","",ROUND(E197*$J$2,2))</f>
        <v/>
      </c>
    </row>
    <row r="198">
      <c r="A198" s="13" t="n"/>
      <c r="F198" s="14">
        <f>IF(E198="","",ROUND(E198*$J$2,2))</f>
        <v/>
      </c>
    </row>
    <row r="199">
      <c r="A199" s="13" t="n"/>
      <c r="F199" s="14">
        <f>IF(E199="","",ROUND(E199*$J$2,2))</f>
        <v/>
      </c>
    </row>
    <row r="200">
      <c r="A200" s="13" t="n"/>
      <c r="F200" s="14">
        <f>IF(E200="","",ROUND(E200*$J$2,2))</f>
        <v/>
      </c>
    </row>
    <row r="201">
      <c r="A201" s="13" t="n"/>
      <c r="F201" s="14">
        <f>IF(E201="","",ROUND(E201*$J$2,2))</f>
        <v/>
      </c>
    </row>
    <row r="202">
      <c r="A202" s="13" t="n"/>
      <c r="F202" s="14">
        <f>IF(E202="","",ROUND(E202*$J$2,2))</f>
        <v/>
      </c>
    </row>
    <row r="203">
      <c r="A203" s="13" t="n"/>
      <c r="F203" s="14">
        <f>IF(E203="","",ROUND(E203*$J$2,2))</f>
        <v/>
      </c>
    </row>
    <row r="204">
      <c r="A204" s="13" t="n"/>
      <c r="F204" s="14">
        <f>IF(E204="","",ROUND(E204*$J$2,2))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Trips sheet.</t>
        </is>
      </c>
    </row>
    <row r="4">
      <c r="A4" s="5" t="inlineStr">
        <is>
          <t>Trips logged</t>
        </is>
      </c>
      <c r="B4" s="15">
        <f>COUNTA('Trips'!A5:A204)</f>
        <v/>
      </c>
    </row>
    <row r="5">
      <c r="A5" s="5" t="inlineStr">
        <is>
          <t>Total allowances</t>
        </is>
      </c>
      <c r="B5" s="16">
        <f>SUM('Trips'!F5:F204)</f>
        <v/>
      </c>
    </row>
    <row r="6">
      <c r="A6" s="5" t="inlineStr">
        <is>
          <t>Total kilometres</t>
        </is>
      </c>
      <c r="B6" s="15">
        <f>SUM('Trips'!E5:E204)</f>
        <v/>
      </c>
    </row>
    <row r="7">
      <c r="A7" s="5" t="inlineStr">
        <is>
          <t>Unreimbursed allowances</t>
        </is>
      </c>
      <c r="B7" s="16">
        <f>SUMIF('Trips'!H5:H204,"No",'Trips'!F5:F204)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Business Mileage Log</t>
        </is>
      </c>
    </row>
    <row r="6">
      <c r="B6" s="3" t="inlineStr">
        <is>
          <t>Every business kilometre documented and reimbursed.</t>
        </is>
      </c>
    </row>
    <row r="9" ht="76" customHeight="1">
      <c r="B9" s="17" t="inlineStr">
        <is>
          <t>Tax authorities require a precise log for vehicle expenses: date, purpose, route, distance. The reimbursement rate is set in a single cell per your country's current official scale.</t>
        </is>
      </c>
    </row>
    <row r="12" ht="34" customHeight="1">
      <c r="B12" s="18" t="inlineStr">
        <is>
          <t>18% VAT (WAEMU) per line, optional AIB withholding. FCFA amounts without decimals.</t>
        </is>
      </c>
    </row>
    <row r="15" ht="34" customHeight="1">
      <c r="B15" s="19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20" t="n">
        <v>1</v>
      </c>
      <c r="C4" s="17" t="inlineStr">
        <is>
          <t>Set cell J2 of the Trips sheet with the current per-kilometre rate (tax scale or CRA rate per your country).</t>
        </is>
      </c>
    </row>
    <row r="5" ht="32" customHeight="1">
      <c r="B5" s="20" t="n">
        <v>2</v>
      </c>
      <c r="C5" s="17" t="inlineStr">
        <is>
          <t>Enter each trip the same day: purpose, from, to, distance.</t>
        </is>
      </c>
    </row>
    <row r="6" ht="32" customHeight="1">
      <c r="B6" s="20" t="n">
        <v>3</v>
      </c>
      <c r="C6" s="17" t="inlineStr">
        <is>
          <t>The allowance computes automatically: distance times your rate.</t>
        </is>
      </c>
    </row>
    <row r="7" ht="32" customHeight="1">
      <c r="B7" s="20" t="n">
        <v>4</v>
      </c>
      <c r="C7" s="17" t="inlineStr">
        <is>
          <t>Reimburse in a monthly batch and mark reimbursed rows.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2" t="inlineStr">
        <is>
          <t>Date</t>
        </is>
      </c>
      <c r="B3" s="12" t="inlineStr">
        <is>
          <t>Version</t>
        </is>
      </c>
      <c r="C3" s="12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